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cursos solicitados" sheetId="1" r:id="rId4"/>
    <sheet state="visible" name="Contrapartida de la organizació" sheetId="2" r:id="rId5"/>
  </sheets>
  <definedNames/>
  <calcPr/>
</workbook>
</file>

<file path=xl/sharedStrings.xml><?xml version="1.0" encoding="utf-8"?>
<sst xmlns="http://schemas.openxmlformats.org/spreadsheetml/2006/main" count="101" uniqueCount="32">
  <si>
    <t>FONDO EMERGER | FORMATO DE PRESUPUESTO CONVOCATORIA NACIONAL 2023-II</t>
  </si>
  <si>
    <t>CÓMO DILIGENCIAR ESTE APARTADO</t>
  </si>
  <si>
    <t>Organización:</t>
  </si>
  <si>
    <r>
      <rPr>
        <rFont val="Calibri"/>
        <color theme="1"/>
      </rPr>
      <t xml:space="preserve">El presupuesto es una de las partes más importantes de una propuesta, ya que permite organizar de qué manera se distribuirán los recursos para hacer posible la ejecución del proyecto. Desde el Fondo, le aconsejamos que siga los siguientes pasos para hacer un buen presupuesto:
</t>
    </r>
    <r>
      <rPr>
        <rFont val="Calibri"/>
        <b/>
        <color theme="1"/>
      </rPr>
      <t xml:space="preserve">1. Haga una lista de mercado. </t>
    </r>
    <r>
      <rPr>
        <rFont val="Calibri"/>
        <color theme="1"/>
      </rPr>
      <t xml:space="preserve">Vaya al apartado D.3.1 de su formulario narrativo, donde tiene todas las actividades que va a desarrollar en el proyecto, y haga una lista de todo lo que necesita para hacerlas posibles. Incluya absolutamente todo, desde el material que requiere, hasta el tiempo que va a emplear la comunidad en hacer </t>
    </r>
    <r>
      <rPr>
        <rFont val="Calibri"/>
        <i/>
        <color theme="1"/>
      </rPr>
      <t xml:space="preserve">x </t>
    </r>
    <r>
      <rPr>
        <rFont val="Calibri"/>
        <color theme="1"/>
      </rPr>
      <t xml:space="preserve">o </t>
    </r>
    <r>
      <rPr>
        <rFont val="Calibri"/>
        <i/>
        <color theme="1"/>
      </rPr>
      <t>y</t>
    </r>
    <r>
      <rPr>
        <rFont val="Calibri"/>
        <color theme="1"/>
      </rPr>
      <t xml:space="preserve"> actividad, no importa si ya cuenta con ese recurso.
</t>
    </r>
    <r>
      <rPr>
        <rFont val="Calibri"/>
        <b/>
        <color theme="1"/>
      </rPr>
      <t xml:space="preserve">2. Separe entre lo que puede aportar, y lo que va a solicitar. </t>
    </r>
    <r>
      <rPr>
        <rFont val="Calibri"/>
        <color theme="1"/>
      </rPr>
      <t xml:space="preserve">Medite muy bien acerca de lo que requiere. ¿Es algo que puede colocar la comunidad o la organización? ¿Es algo que se puede gestionar sin costo? o por el contrario, ¿Es algo para lo que se requieren recursos financieros? Separe esa lista entre lo que requiere apoyo del Fondo (lo que debe comprar), y lo que puede aportar como contrapartida.
</t>
    </r>
    <r>
      <rPr>
        <rFont val="Calibri"/>
        <b/>
        <color theme="1"/>
      </rPr>
      <t xml:space="preserve">3. Categorice sus gastos. </t>
    </r>
    <r>
      <rPr>
        <rFont val="Calibri"/>
        <color theme="1"/>
      </rPr>
      <t xml:space="preserve">Luego de haber decidido qué es contrapartida, y qué hace parte de los recursos solicitados al Fondo, agrúpelos en las siguientes categorías:
- </t>
    </r>
    <r>
      <rPr>
        <rFont val="Calibri"/>
        <i/>
        <color theme="1"/>
      </rPr>
      <t xml:space="preserve">Recursos humanos: </t>
    </r>
    <r>
      <rPr>
        <rFont val="Calibri"/>
        <color theme="1"/>
      </rPr>
      <t xml:space="preserve">aquí vienen los gastos asociados al pago de personal. Esto incluye honorarios, jornales, etc. </t>
    </r>
    <r>
      <rPr>
        <rFont val="Calibri"/>
        <color rgb="FFFF0000"/>
      </rPr>
      <t xml:space="preserve">Recuerde que no puede exceder el 50% del monto total del proyecto.
</t>
    </r>
    <r>
      <rPr>
        <rFont val="Calibri"/>
        <color theme="1"/>
      </rPr>
      <t xml:space="preserve">- </t>
    </r>
    <r>
      <rPr>
        <rFont val="Calibri"/>
        <i/>
        <color theme="1"/>
      </rPr>
      <t xml:space="preserve">Transporte: </t>
    </r>
    <r>
      <rPr>
        <rFont val="Calibri"/>
        <color theme="1"/>
      </rPr>
      <t xml:space="preserve">cubre todos los gastos en los que se debe incurrir para movilizar a la comunidad y/o al equipo de trabajo de un lugar a otro. Incluye temas como pago de gasolina, de tiquetes aéreos, fluviales, o terrestres, entre otros.
- </t>
    </r>
    <r>
      <rPr>
        <rFont val="Calibri"/>
        <i/>
        <color theme="1"/>
      </rPr>
      <t xml:space="preserve">Insumos: </t>
    </r>
    <r>
      <rPr>
        <rFont val="Calibri"/>
        <color theme="1"/>
      </rPr>
      <t xml:space="preserve">se refiere a los materiales que requiere para el desarrollo de una actividad. Por ejemplo, 10 metros de cabuya, 80 kilos de abono, o 50 tijeras de papelería.
- </t>
    </r>
    <r>
      <rPr>
        <rFont val="Calibri"/>
        <i/>
        <color theme="1"/>
      </rPr>
      <t xml:space="preserve">Maquinaria y equipos: </t>
    </r>
    <r>
      <rPr>
        <rFont val="Calibri"/>
        <color theme="1"/>
      </rPr>
      <t xml:space="preserve">son todas las máquinas y equipos tecnológicos que se requieren para la ejecución del proyecto, sea en alquiler, o compra. Estos pueden ser, por ejemplo, cámaras fotográficas, computadores, tractores, estufas, etc. </t>
    </r>
    <r>
      <rPr>
        <rFont val="Calibri"/>
        <color rgb="FFFF0000"/>
      </rPr>
      <t xml:space="preserve">Recuerde que estos gastos no pueden ser superiores al 40% del monto total del proyecto.
</t>
    </r>
    <r>
      <rPr>
        <rFont val="Calibri"/>
        <color theme="1"/>
      </rPr>
      <t xml:space="preserve">- </t>
    </r>
    <r>
      <rPr>
        <rFont val="Calibri"/>
        <i/>
        <color theme="1"/>
      </rPr>
      <t xml:space="preserve">Alimentación y alojamiento: </t>
    </r>
    <r>
      <rPr>
        <rFont val="Calibri"/>
        <color theme="1"/>
      </rPr>
      <t xml:space="preserve">aquí puede incluir los gastos de almuerzo y refrigerios para los participantes de eventos comunitarios, o los costos de hospedaje de alguien, en caso de que sea necesario.
- </t>
    </r>
    <r>
      <rPr>
        <rFont val="Calibri"/>
        <i/>
        <color theme="1"/>
      </rPr>
      <t xml:space="preserve">Gastos administrativos y bancarios: </t>
    </r>
    <r>
      <rPr>
        <rFont val="Calibri"/>
        <color theme="1"/>
      </rPr>
      <t xml:space="preserve">están destinados al cumplimiento de actividades administrativas dentro de la organización, y al pago de comisiones y otras tarifas bancarias. </t>
    </r>
    <r>
      <rPr>
        <rFont val="Calibri"/>
        <color rgb="FFFF0000"/>
      </rPr>
      <t xml:space="preserve">Recuerde que bajo ningún concepto se podrán pagar impuestos y tributos con los fondos provistos por el Fondo Emerger.
</t>
    </r>
    <r>
      <rPr>
        <rFont val="Calibri"/>
        <b/>
        <color theme="1"/>
      </rPr>
      <t xml:space="preserve">4. Cotice lo que requiere. </t>
    </r>
    <r>
      <rPr>
        <rFont val="Calibri"/>
        <color theme="1"/>
      </rPr>
      <t xml:space="preserve">Sabemos que este ejercicio puede tomar un tiempo, pero le ayuda a tener cifras más aterrizadas a la realidad.
</t>
    </r>
    <r>
      <rPr>
        <rFont val="Calibri"/>
        <b/>
        <color theme="1"/>
      </rPr>
      <t xml:space="preserve">5. Diligencie el presupuesto y el formato de contrapartida. </t>
    </r>
    <r>
      <rPr>
        <rFont val="Calibri"/>
        <color theme="1"/>
      </rPr>
      <t xml:space="preserve">Cada una de las categorías tiene las siguientes casillas, diligéncielas con el suficiente nivel de detalle:
- </t>
    </r>
    <r>
      <rPr>
        <rFont val="Calibri"/>
        <i/>
        <color theme="1"/>
      </rPr>
      <t xml:space="preserve">Ítem presupuestario: </t>
    </r>
    <r>
      <rPr>
        <rFont val="Calibri"/>
        <color theme="1"/>
      </rPr>
      <t xml:space="preserve">¿Qué desea comprar, alquilar, o contratar? Cuéntenos con detalle qué requiere. Si es posible, agregue suscintamente características técnicas de ser necesario.
- </t>
    </r>
    <r>
      <rPr>
        <rFont val="Calibri"/>
        <i/>
        <color theme="1"/>
      </rPr>
      <t xml:space="preserve">Unidad de medida: </t>
    </r>
    <r>
      <rPr>
        <rFont val="Calibri"/>
        <color theme="1"/>
      </rPr>
      <t xml:space="preserve">¿Cómo se mide eso que requiere? Puede ser en metros, paquetes, kilos, personas, unidades, días etc. </t>
    </r>
    <r>
      <rPr>
        <rFont val="Calibri"/>
        <b/>
        <color theme="1"/>
      </rPr>
      <t>La respuesta debe estar expresada como una palabra, no como un número.</t>
    </r>
    <r>
      <rPr>
        <rFont val="Calibri"/>
        <color theme="1"/>
      </rPr>
      <t xml:space="preserve">
</t>
    </r>
    <r>
      <rPr>
        <rFont val="Calibri"/>
        <i/>
        <color theme="1"/>
      </rPr>
      <t xml:space="preserve">- Valor unitario: </t>
    </r>
    <r>
      <rPr>
        <rFont val="Calibri"/>
        <color theme="1"/>
      </rPr>
      <t xml:space="preserve">¿Cuánto cuesta una unidad de eso que requiere? Se refiere al costo de comprar una unidad (un metro, un kilo, una hora, un día), de eso que usted requiere.
- </t>
    </r>
    <r>
      <rPr>
        <rFont val="Calibri"/>
        <i/>
        <color theme="1"/>
      </rPr>
      <t xml:space="preserve">Cantidad requerida: </t>
    </r>
    <r>
      <rPr>
        <rFont val="Calibri"/>
        <color theme="1"/>
      </rPr>
      <t xml:space="preserve">¿Cuánto de eso necesita? ¿Cuántos kilos, paquetes, días, personas, etc.?
</t>
    </r>
    <r>
      <rPr>
        <rFont val="Calibri"/>
        <b/>
        <color rgb="FFFF0000"/>
      </rPr>
      <t>Cuando esté listo, guárdelo con el nombre de la organización en formato Excel, y envíelo a convocatorias@emerger.org junto con el formulario.</t>
    </r>
  </si>
  <si>
    <t>Nombre del proyecto:</t>
  </si>
  <si>
    <t>Duración del proyecto (meses):</t>
  </si>
  <si>
    <r>
      <rPr>
        <rFont val="Calibri"/>
        <i/>
        <color rgb="FF666666"/>
      </rPr>
      <t xml:space="preserve">Diligencie este presupuesto de acuerdo con las instrucciones provistas en el cuadro lateral derecho de esta pestaña. Puede agregar las filas que requiera; si lo hace, asegúrese de que la suma total sea correcta. </t>
    </r>
    <r>
      <rPr>
        <rFont val="Calibri"/>
        <b/>
        <i/>
        <color rgb="FF666666"/>
      </rPr>
      <t>No llene los espacios sombreados, únicamente los espacios en blanco.</t>
    </r>
    <r>
      <rPr>
        <rFont val="Calibri"/>
        <i/>
        <color rgb="FF666666"/>
      </rPr>
      <t xml:space="preserve"> </t>
    </r>
    <r>
      <rPr>
        <rFont val="Calibri"/>
        <b/>
        <i/>
        <color rgb="FFFF0000"/>
      </rPr>
      <t xml:space="preserve">No olvide diligenciar el cuadro de contrapartida en la segunda pestaña de este archivo. </t>
    </r>
  </si>
  <si>
    <t>Recursos Humanos</t>
  </si>
  <si>
    <t>Ítem presupuestario</t>
  </si>
  <si>
    <t>Unidad de medida</t>
  </si>
  <si>
    <t>Valor unitario</t>
  </si>
  <si>
    <t>Cantidad requerida</t>
  </si>
  <si>
    <t>Valor total</t>
  </si>
  <si>
    <t>Subtotal Recursos Humanos</t>
  </si>
  <si>
    <t>Transporte</t>
  </si>
  <si>
    <t>Subtotal Transporte</t>
  </si>
  <si>
    <t>Insumos</t>
  </si>
  <si>
    <t>Subtotal Insumos</t>
  </si>
  <si>
    <t>Maquinaria y equipos</t>
  </si>
  <si>
    <t>Subtotal Maquinaria y equipos</t>
  </si>
  <si>
    <t>Alimentación y alojamiento</t>
  </si>
  <si>
    <t>Subtotal Alimentación y alojamiento</t>
  </si>
  <si>
    <t>Gastos administrativos y bancarios</t>
  </si>
  <si>
    <t>Subtotal Gastos administrativos y bancarios</t>
  </si>
  <si>
    <t>Monto total solicitado al Fondo Emerger</t>
  </si>
  <si>
    <t>FONDO EMERGER | FORMATO DE CONTRAPARTIDA CONVOCATORIA NACIONAL 2023-II</t>
  </si>
  <si>
    <t>RECOMENDACIONES PARA DILIGENCIAR ESTE APARTADO</t>
  </si>
  <si>
    <r>
      <rPr>
        <rFont val="Calibri"/>
        <color theme="1"/>
      </rPr>
      <t xml:space="preserve">La contrapartida de un proyecto está constituída por los recursos que son necesarios para la ejecución de las actividades contempladas dentro de la iniciativa, pero que no son cubiertas con los recursos provenientes del apoyo del Fondo Emerger. Aquí puede consignarse desde el tiempo o los jornales que las comunidades invierten en llevar a cabo alguna de las actividades, el tiempo voluntario que aportan alguno o todos los miembros del equipo de trabajo, bienes cubiertos con recursos provistos por otra organización, equipos o instalaciones con las que ya cuenta la organización, recursos gestionados sin costo a través de alianzas, entre otros.
El aporte de las organizaciones y colectivos al proyecto debe ser de mínimo el 20% del total de los recursos solicitados (si solicita $25.000.000, la contrapartida debe ascender a mínimo $5.000.000). Alentamos a las organizaciones a presentar contrapartidas mayores, en la medida de lo posible. 
Tenga en cuenta que si va a registrar equipos, inmuebles, terrenos, o propiedades como contrapartida, debe calcular el valor de alquiler del rubro, por el tiempo de uso del mismo en el marco del proyecto.
</t>
    </r>
    <r>
      <rPr>
        <rFont val="Calibri"/>
        <i/>
        <color theme="1"/>
      </rPr>
      <t xml:space="preserve">Por ejemplo, supongamos que la organización tiene tres metros cuadrados de tierra que en la que va a hacer la siembra de una huerta comunitaria. Para hacer el cálculo del valor de la contrapartida, usted deberá calcular cuánto cuesta un mes de alquiler (o de arriendo) de ese terreno (puede preguntarle a los vecinos de la zona, o hacer un cálculo aproximado), y multiplicarlo por la duración del proyecto, de la siguiente manera:
</t>
    </r>
    <r>
      <rPr>
        <rFont val="Calibri"/>
        <b/>
        <color theme="1"/>
      </rPr>
      <t xml:space="preserve">Valor del alquiler por mes: </t>
    </r>
    <r>
      <rPr>
        <rFont val="Calibri"/>
        <color theme="1"/>
      </rPr>
      <t xml:space="preserve">$300.000
</t>
    </r>
    <r>
      <rPr>
        <rFont val="Calibri"/>
        <b/>
        <color theme="1"/>
      </rPr>
      <t xml:space="preserve">Duración del proyecto: </t>
    </r>
    <r>
      <rPr>
        <rFont val="Calibri"/>
        <color theme="1"/>
      </rPr>
      <t xml:space="preserve">6 meses
</t>
    </r>
    <r>
      <rPr>
        <rFont val="Calibri"/>
        <b/>
        <color theme="1"/>
      </rPr>
      <t>Valor del terreno en contrapartida:</t>
    </r>
    <r>
      <rPr>
        <rFont val="Calibri"/>
        <color theme="1"/>
      </rPr>
      <t xml:space="preserve"> $1'800.000
</t>
    </r>
    <r>
      <rPr>
        <rFont val="Calibri"/>
        <i/>
        <color theme="1"/>
      </rPr>
      <t xml:space="preserve">Veamos otro ejemplo: para un proyecto de comunicaciones, el colectivo XYZ quiere colocar su cámara profesional como contrapartida. En ese caso, deberá establecer cuánto cuesta un día de alquiler de la cámara, y cuánto tiempo se va a emplear la misma en el marco del proyecto, así:
</t>
    </r>
    <r>
      <rPr>
        <rFont val="Calibri"/>
        <b/>
        <color theme="1"/>
      </rPr>
      <t xml:space="preserve">Valor del alquiler por día: </t>
    </r>
    <r>
      <rPr>
        <rFont val="Calibri"/>
        <color theme="1"/>
      </rPr>
      <t xml:space="preserve">$60.000
</t>
    </r>
    <r>
      <rPr>
        <rFont val="Calibri"/>
        <b/>
        <color theme="1"/>
      </rPr>
      <t xml:space="preserve">Cantidad de días en los que se utilizará la cámara en el proyecto: </t>
    </r>
    <r>
      <rPr>
        <rFont val="Calibri"/>
        <color theme="1"/>
      </rPr>
      <t xml:space="preserve">20 días
</t>
    </r>
    <r>
      <rPr>
        <rFont val="Calibri"/>
        <b/>
        <color theme="1"/>
      </rPr>
      <t>Valor  de la cámara en contrapartida:</t>
    </r>
    <r>
      <rPr>
        <rFont val="Calibri"/>
        <color theme="1"/>
      </rPr>
      <t xml:space="preserve"> $1'200.000
</t>
    </r>
    <r>
      <rPr>
        <rFont val="Calibri"/>
        <i/>
        <color theme="1"/>
      </rPr>
      <t xml:space="preserve">Ahora, veamos un ejemplo en el caso en el que la contrapartida personal que dedica su tiempo en el proyecto. Supongamos que una persona decide hacer trabajo voluntario en el proyecto, aportando su mano de obra en una minga de trabajo para restaurar la cuenta del río ABC. En este caso, debe calcularse cuánto cuesta un día de su trabajo (puede variar, de acuerdo al perfil de cada persona), y cuántos días le dedica a esta labor:
</t>
    </r>
    <r>
      <rPr>
        <rFont val="Calibri"/>
        <b/>
        <color theme="1"/>
      </rPr>
      <t xml:space="preserve">Valor del jornal: </t>
    </r>
    <r>
      <rPr>
        <rFont val="Calibri"/>
        <color theme="1"/>
      </rPr>
      <t xml:space="preserve">$50.000
</t>
    </r>
    <r>
      <rPr>
        <rFont val="Calibri"/>
        <b/>
        <color theme="1"/>
      </rPr>
      <t xml:space="preserve">Cantidad de días trabajados por esa persona: </t>
    </r>
    <r>
      <rPr>
        <rFont val="Calibri"/>
        <color theme="1"/>
      </rPr>
      <t xml:space="preserve">10 días
</t>
    </r>
    <r>
      <rPr>
        <rFont val="Calibri"/>
        <b/>
        <color theme="1"/>
      </rPr>
      <t xml:space="preserve">Valor de su trabajo voluntario como contrapartida: </t>
    </r>
    <r>
      <rPr>
        <rFont val="Calibri"/>
        <color theme="1"/>
      </rPr>
      <t xml:space="preserve">$500.000
</t>
    </r>
    <r>
      <rPr>
        <rFont val="Calibri"/>
        <color rgb="FFFF0000"/>
      </rPr>
      <t>Recuerde que estos son ejemplos ilustrativos de los cálculos que debe hacer para cuantificar la contrapartida que aportará al proyecto. De ninguna manera tome estos valores como referencia para sus estimaciones.</t>
    </r>
  </si>
  <si>
    <t>Diligencie este formato de acuerdo con las instrucciones provistas en el cuadro lateral derecho de esta pestaña. Puede agregar las filas que requiera.</t>
  </si>
  <si>
    <t>Maquinaria, equipos, terrenos e infraestructura</t>
  </si>
  <si>
    <t>Monto total aportado como contrapartida</t>
  </si>
  <si>
    <t>% de aporte de contrapartida sobre el monto solicitado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</si>
</sst>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 $]#,##0"/>
  </numFmts>
  <fonts count="10">
    <font>
      <sz val="10.0"/>
      <color rgb="FF000000"/>
      <name val="Arial"/>
      <scheme val="minor"/>
    </font>
    <font>
      <color theme="1"/>
      <name val="Calibri"/>
    </font>
    <font>
      <b/>
      <color rgb="FFFFFFFF"/>
      <name val="Calibri"/>
    </font>
    <font/>
    <font>
      <color rgb="FF0C8937"/>
      <name val="Calibri"/>
    </font>
    <font>
      <color rgb="FF666666"/>
      <name val="Calibri"/>
    </font>
    <font>
      <color rgb="FFFFFFFF"/>
      <name val="Calibri"/>
    </font>
    <font>
      <color theme="0"/>
      <name val="Calibri"/>
    </font>
    <font>
      <i/>
      <color rgb="FF666666"/>
      <name val="Calibri"/>
    </font>
    <font>
      <color rgb="FFFFFF00"/>
      <name val="Calibri"/>
    </font>
  </fonts>
  <fills count="5">
    <fill>
      <patternFill patternType="none"/>
    </fill>
    <fill>
      <patternFill patternType="lightGray"/>
    </fill>
    <fill>
      <patternFill patternType="solid">
        <fgColor rgb="FF0C8937"/>
        <bgColor rgb="FF0C8937"/>
      </patternFill>
    </fill>
    <fill>
      <patternFill patternType="solid">
        <fgColor rgb="FF52BA7C"/>
        <bgColor rgb="FF52BA7C"/>
      </patternFill>
    </fill>
    <fill>
      <patternFill patternType="solid">
        <fgColor theme="8"/>
        <bgColor theme="8"/>
      </patternFill>
    </fill>
  </fills>
  <borders count="32">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border>
    <border>
      <right style="medium">
        <color rgb="FF000000"/>
      </right>
    </border>
    <border>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right style="thin">
        <color rgb="FF000000"/>
      </right>
      <top style="thin">
        <color rgb="FF000000"/>
      </top>
    </border>
    <border>
      <left style="thin">
        <color rgb="FF000000"/>
      </left>
      <right style="thin">
        <color rgb="FF000000"/>
      </right>
    </border>
    <border>
      <left style="medium">
        <color rgb="FF000000"/>
      </left>
      <top style="thin">
        <color rgb="FF000000"/>
      </top>
    </border>
    <border>
      <top style="thin">
        <color rgb="FF000000"/>
      </top>
    </border>
    <border>
      <right style="thin">
        <color rgb="FF000000"/>
      </right>
      <top style="thin">
        <color rgb="FF000000"/>
      </top>
    </border>
    <border>
      <left style="thin">
        <color rgb="FF000000"/>
      </left>
      <right style="medium">
        <color rgb="FF000000"/>
      </right>
      <top style="thin">
        <color rgb="FF000000"/>
      </top>
    </border>
    <border>
      <left style="thin">
        <color rgb="FF000000"/>
      </left>
      <right style="thin">
        <color rgb="FF000000"/>
      </right>
      <bottom style="thin">
        <color rgb="FF000000"/>
      </bottom>
    </border>
  </borders>
  <cellStyleXfs count="1">
    <xf borderId="0" fillId="0" fontId="0" numFmtId="0" applyAlignment="1" applyFont="1"/>
  </cellStyleXfs>
  <cellXfs count="56">
    <xf borderId="0" fillId="0" fontId="0" numFmtId="0" xfId="0" applyAlignment="1" applyFont="1">
      <alignment readingOrder="0" shrinkToFit="0" vertical="bottom" wrapText="0"/>
    </xf>
    <xf borderId="0" fillId="0" fontId="1" numFmtId="0" xfId="0" applyFont="1"/>
    <xf borderId="0" fillId="0" fontId="1" numFmtId="164" xfId="0" applyFont="1" applyNumberFormat="1"/>
    <xf borderId="0" fillId="0" fontId="1" numFmtId="0" xfId="0" applyAlignment="1" applyFont="1">
      <alignment horizontal="center"/>
    </xf>
    <xf borderId="1" fillId="2" fontId="2" numFmtId="0" xfId="0" applyAlignment="1" applyBorder="1" applyFill="1" applyFont="1">
      <alignment horizontal="center" readingOrder="0"/>
    </xf>
    <xf borderId="2" fillId="0" fontId="3" numFmtId="0" xfId="0" applyBorder="1" applyFont="1"/>
    <xf borderId="3" fillId="0" fontId="3" numFmtId="0" xfId="0" applyBorder="1" applyFont="1"/>
    <xf borderId="0" fillId="2" fontId="2" numFmtId="0" xfId="0" applyAlignment="1" applyFont="1">
      <alignment horizontal="center" readingOrder="0"/>
    </xf>
    <xf borderId="4" fillId="0" fontId="4" numFmtId="0" xfId="0" applyAlignment="1" applyBorder="1" applyFont="1">
      <alignment readingOrder="0"/>
    </xf>
    <xf borderId="5" fillId="0" fontId="1" numFmtId="0" xfId="0" applyBorder="1" applyFont="1"/>
    <xf borderId="6" fillId="0" fontId="3" numFmtId="0" xfId="0" applyBorder="1" applyFont="1"/>
    <xf borderId="7" fillId="0" fontId="3" numFmtId="0" xfId="0" applyBorder="1" applyFont="1"/>
    <xf borderId="0" fillId="0" fontId="1" numFmtId="0" xfId="0" applyAlignment="1" applyFont="1">
      <alignment readingOrder="0" shrinkToFit="0" vertical="top" wrapText="1"/>
    </xf>
    <xf borderId="8" fillId="0" fontId="4" numFmtId="0" xfId="0" applyAlignment="1" applyBorder="1" applyFont="1">
      <alignment readingOrder="0"/>
    </xf>
    <xf borderId="9" fillId="0" fontId="1" numFmtId="0" xfId="0" applyBorder="1" applyFont="1"/>
    <xf borderId="10" fillId="0" fontId="3" numFmtId="0" xfId="0" applyBorder="1" applyFont="1"/>
    <xf borderId="11" fillId="0" fontId="3" numFmtId="0" xfId="0" applyBorder="1" applyFont="1"/>
    <xf borderId="12" fillId="0" fontId="5" numFmtId="0" xfId="0" applyAlignment="1" applyBorder="1" applyFont="1">
      <alignment readingOrder="0" shrinkToFit="0" vertical="center" wrapText="1"/>
    </xf>
    <xf borderId="13" fillId="0" fontId="3" numFmtId="0" xfId="0" applyBorder="1" applyFont="1"/>
    <xf borderId="1" fillId="3" fontId="2" numFmtId="0" xfId="0" applyAlignment="1" applyBorder="1" applyFill="1" applyFont="1">
      <alignment readingOrder="0"/>
    </xf>
    <xf borderId="14" fillId="0" fontId="3" numFmtId="0" xfId="0" applyBorder="1" applyFont="1"/>
    <xf borderId="15" fillId="3" fontId="2" numFmtId="9" xfId="0" applyAlignment="1" applyBorder="1" applyFont="1" applyNumberFormat="1">
      <alignment readingOrder="0"/>
    </xf>
    <xf borderId="4" fillId="0" fontId="4" numFmtId="0" xfId="0" applyAlignment="1" applyBorder="1" applyFont="1">
      <alignment horizontal="center" readingOrder="0"/>
    </xf>
    <xf borderId="16" fillId="0" fontId="4" numFmtId="0" xfId="0" applyAlignment="1" applyBorder="1" applyFont="1">
      <alignment horizontal="center" readingOrder="0"/>
    </xf>
    <xf borderId="16" fillId="0" fontId="4" numFmtId="164" xfId="0" applyAlignment="1" applyBorder="1" applyFont="1" applyNumberFormat="1">
      <alignment horizontal="center" readingOrder="0"/>
    </xf>
    <xf borderId="17" fillId="0" fontId="4" numFmtId="0" xfId="0" applyAlignment="1" applyBorder="1" applyFont="1">
      <alignment horizontal="center" readingOrder="0"/>
    </xf>
    <xf borderId="4" fillId="0" fontId="1" numFmtId="0" xfId="0" applyAlignment="1" applyBorder="1" applyFont="1">
      <alignment readingOrder="0"/>
    </xf>
    <xf borderId="16" fillId="0" fontId="1" numFmtId="0" xfId="0" applyAlignment="1" applyBorder="1" applyFont="1">
      <alignment readingOrder="0"/>
    </xf>
    <xf borderId="16" fillId="0" fontId="1" numFmtId="164" xfId="0" applyAlignment="1" applyBorder="1" applyFont="1" applyNumberFormat="1">
      <alignment readingOrder="0"/>
    </xf>
    <xf borderId="16" fillId="0" fontId="1" numFmtId="0" xfId="0" applyAlignment="1" applyBorder="1" applyFont="1">
      <alignment horizontal="center" readingOrder="0"/>
    </xf>
    <xf borderId="17" fillId="0" fontId="1" numFmtId="164" xfId="0" applyBorder="1" applyFont="1" applyNumberFormat="1"/>
    <xf borderId="4" fillId="0" fontId="1" numFmtId="0" xfId="0" applyBorder="1" applyFont="1"/>
    <xf borderId="16" fillId="0" fontId="1" numFmtId="0" xfId="0" applyBorder="1" applyFont="1"/>
    <xf borderId="16" fillId="0" fontId="1" numFmtId="0" xfId="0" applyAlignment="1" applyBorder="1" applyFont="1">
      <alignment horizontal="center"/>
    </xf>
    <xf borderId="16" fillId="0" fontId="1" numFmtId="164" xfId="0" applyBorder="1" applyFont="1" applyNumberFormat="1"/>
    <xf borderId="18" fillId="4" fontId="6" numFmtId="0" xfId="0" applyAlignment="1" applyBorder="1" applyFill="1" applyFont="1">
      <alignment horizontal="right" readingOrder="0"/>
    </xf>
    <xf borderId="19" fillId="0" fontId="3" numFmtId="0" xfId="0" applyBorder="1" applyFont="1"/>
    <xf borderId="20" fillId="4" fontId="6" numFmtId="164" xfId="0" applyBorder="1" applyFont="1" applyNumberFormat="1"/>
    <xf borderId="3" fillId="3" fontId="2" numFmtId="9" xfId="0" applyAlignment="1" applyBorder="1" applyFont="1" applyNumberFormat="1">
      <alignment readingOrder="0"/>
    </xf>
    <xf borderId="21" fillId="2" fontId="7" numFmtId="0" xfId="0" applyAlignment="1" applyBorder="1" applyFont="1">
      <alignment horizontal="right" readingOrder="0"/>
    </xf>
    <xf borderId="22" fillId="0" fontId="3" numFmtId="0" xfId="0" applyBorder="1" applyFont="1"/>
    <xf borderId="23" fillId="0" fontId="3" numFmtId="0" xfId="0" applyBorder="1" applyFont="1"/>
    <xf borderId="24" fillId="2" fontId="7" numFmtId="164" xfId="0" applyBorder="1" applyFont="1" applyNumberFormat="1"/>
    <xf borderId="16" fillId="2" fontId="2" numFmtId="0" xfId="0" applyAlignment="1" applyBorder="1" applyFont="1">
      <alignment horizontal="center" readingOrder="0"/>
    </xf>
    <xf borderId="25" fillId="0" fontId="1" numFmtId="0" xfId="0" applyAlignment="1" applyBorder="1" applyFont="1">
      <alignment horizontal="left" readingOrder="0" shrinkToFit="0" vertical="top" wrapText="1"/>
    </xf>
    <xf borderId="26" fillId="0" fontId="3" numFmtId="0" xfId="0" applyBorder="1" applyFont="1"/>
    <xf borderId="12" fillId="0" fontId="8" numFmtId="0" xfId="0" applyAlignment="1" applyBorder="1" applyFont="1">
      <alignment readingOrder="0" shrinkToFit="0" vertical="center" wrapText="1"/>
    </xf>
    <xf borderId="27" fillId="4" fontId="6" numFmtId="0" xfId="0" applyAlignment="1" applyBorder="1" applyFont="1">
      <alignment horizontal="right" readingOrder="0"/>
    </xf>
    <xf borderId="28" fillId="0" fontId="3" numFmtId="0" xfId="0" applyBorder="1" applyFont="1"/>
    <xf borderId="29" fillId="0" fontId="3" numFmtId="0" xfId="0" applyBorder="1" applyFont="1"/>
    <xf borderId="30" fillId="4" fontId="6" numFmtId="164" xfId="0" applyBorder="1" applyFont="1" applyNumberFormat="1"/>
    <xf borderId="1" fillId="2" fontId="6" numFmtId="0" xfId="0" applyAlignment="1" applyBorder="1" applyFont="1">
      <alignment horizontal="right" readingOrder="0"/>
    </xf>
    <xf borderId="15" fillId="2" fontId="7" numFmtId="164" xfId="0" applyBorder="1" applyFont="1" applyNumberFormat="1"/>
    <xf borderId="31" fillId="0" fontId="3" numFmtId="0" xfId="0" applyBorder="1" applyFont="1"/>
    <xf borderId="18" fillId="3" fontId="9" numFmtId="0" xfId="0" applyAlignment="1" applyBorder="1" applyFont="1">
      <alignment horizontal="right" readingOrder="0"/>
    </xf>
    <xf borderId="20" fillId="3" fontId="9" numFmtId="9" xfId="0" applyBorder="1" applyFont="1" applyNumberFormat="1"/>
  </cellXfs>
  <cellStyles count="1">
    <cellStyle xfId="0" name="Normal" builtinId="0"/>
  </cellStyles>
  <dxfs count="5">
    <dxf>
      <font>
        <color theme="0"/>
      </font>
      <fill>
        <patternFill patternType="solid">
          <fgColor rgb="FF0C8937"/>
          <bgColor rgb="FF0C8937"/>
        </patternFill>
      </fill>
      <border/>
    </dxf>
    <dxf>
      <font>
        <color theme="5"/>
      </font>
      <fill>
        <patternFill patternType="solid">
          <fgColor rgb="FF0C8937"/>
          <bgColor rgb="FF0C8937"/>
        </patternFill>
      </fill>
      <border/>
    </dxf>
    <dxf>
      <font>
        <color rgb="FFFFFFFF"/>
      </font>
      <fill>
        <patternFill patternType="solid">
          <fgColor rgb="FF52BA7C"/>
          <bgColor rgb="FF52BA7C"/>
        </patternFill>
      </fill>
      <border/>
    </dxf>
    <dxf>
      <font>
        <color rgb="FFFFFF00"/>
      </font>
      <fill>
        <patternFill patternType="solid">
          <fgColor rgb="FF52BA7C"/>
          <bgColor rgb="FF52BA7C"/>
        </patternFill>
      </fill>
      <border/>
    </dxf>
    <dxf>
      <font>
        <color rgb="FFFF0000"/>
      </font>
      <fill>
        <patternFill patternType="solid">
          <fgColor rgb="FF52BA7C"/>
          <bgColor rgb="FF52BA7C"/>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75"/>
    <col customWidth="1" min="2" max="2" width="37.63"/>
    <col customWidth="1" min="3" max="3" width="13.38"/>
    <col customWidth="1" min="5" max="5" width="14.0"/>
    <col customWidth="1" min="7" max="7" width="2.75"/>
    <col customWidth="1" min="8" max="8" width="58.0"/>
    <col customWidth="1" min="9" max="9" width="2.75"/>
  </cols>
  <sheetData>
    <row r="1">
      <c r="A1" s="1"/>
      <c r="B1" s="1"/>
      <c r="C1" s="1"/>
      <c r="D1" s="2"/>
      <c r="E1" s="3"/>
      <c r="F1" s="1"/>
      <c r="G1" s="1"/>
      <c r="H1" s="1"/>
      <c r="I1" s="1"/>
    </row>
    <row r="2">
      <c r="A2" s="1"/>
      <c r="B2" s="4" t="s">
        <v>0</v>
      </c>
      <c r="C2" s="5"/>
      <c r="D2" s="5"/>
      <c r="E2" s="5"/>
      <c r="F2" s="6"/>
      <c r="G2" s="1"/>
      <c r="H2" s="7" t="s">
        <v>1</v>
      </c>
      <c r="I2" s="1"/>
    </row>
    <row r="3">
      <c r="A3" s="1"/>
      <c r="B3" s="8" t="s">
        <v>2</v>
      </c>
      <c r="C3" s="9"/>
      <c r="D3" s="10"/>
      <c r="E3" s="10"/>
      <c r="F3" s="11"/>
      <c r="G3" s="1"/>
      <c r="H3" s="12" t="s">
        <v>3</v>
      </c>
      <c r="I3" s="1"/>
    </row>
    <row r="4">
      <c r="A4" s="1"/>
      <c r="B4" s="8" t="s">
        <v>4</v>
      </c>
      <c r="C4" s="9"/>
      <c r="D4" s="10"/>
      <c r="E4" s="10"/>
      <c r="F4" s="11"/>
      <c r="G4" s="1"/>
      <c r="I4" s="1"/>
    </row>
    <row r="5">
      <c r="A5" s="1"/>
      <c r="B5" s="13" t="s">
        <v>5</v>
      </c>
      <c r="C5" s="14"/>
      <c r="D5" s="15"/>
      <c r="E5" s="15"/>
      <c r="F5" s="16"/>
      <c r="G5" s="1"/>
      <c r="I5" s="1"/>
    </row>
    <row r="6">
      <c r="A6" s="1"/>
      <c r="B6" s="17" t="s">
        <v>6</v>
      </c>
      <c r="F6" s="18"/>
      <c r="G6" s="1"/>
      <c r="I6" s="1"/>
    </row>
    <row r="7">
      <c r="A7" s="1"/>
      <c r="B7" s="19" t="s">
        <v>7</v>
      </c>
      <c r="C7" s="5"/>
      <c r="D7" s="5"/>
      <c r="E7" s="20"/>
      <c r="F7" s="21" t="str">
        <f>F14/F55</f>
        <v>#DIV/0!</v>
      </c>
      <c r="G7" s="1"/>
      <c r="I7" s="1"/>
    </row>
    <row r="8">
      <c r="A8" s="1"/>
      <c r="B8" s="22" t="s">
        <v>8</v>
      </c>
      <c r="C8" s="23" t="s">
        <v>9</v>
      </c>
      <c r="D8" s="24" t="s">
        <v>10</v>
      </c>
      <c r="E8" s="23" t="s">
        <v>11</v>
      </c>
      <c r="F8" s="25" t="s">
        <v>12</v>
      </c>
      <c r="G8" s="1"/>
      <c r="I8" s="1"/>
    </row>
    <row r="9">
      <c r="A9" s="1"/>
      <c r="B9" s="26"/>
      <c r="C9" s="27"/>
      <c r="D9" s="28"/>
      <c r="E9" s="29"/>
      <c r="F9" s="30">
        <f t="shared" ref="F9:F13" si="1">D9*E9</f>
        <v>0</v>
      </c>
      <c r="G9" s="1"/>
      <c r="I9" s="1"/>
    </row>
    <row r="10">
      <c r="A10" s="1"/>
      <c r="B10" s="31"/>
      <c r="C10" s="32"/>
      <c r="D10" s="28"/>
      <c r="E10" s="33"/>
      <c r="F10" s="30">
        <f t="shared" si="1"/>
        <v>0</v>
      </c>
      <c r="G10" s="1"/>
      <c r="I10" s="1"/>
    </row>
    <row r="11">
      <c r="A11" s="1"/>
      <c r="B11" s="31"/>
      <c r="C11" s="32"/>
      <c r="D11" s="34"/>
      <c r="E11" s="33"/>
      <c r="F11" s="30">
        <f t="shared" si="1"/>
        <v>0</v>
      </c>
      <c r="G11" s="1"/>
      <c r="I11" s="1"/>
    </row>
    <row r="12">
      <c r="A12" s="1"/>
      <c r="B12" s="31"/>
      <c r="C12" s="32"/>
      <c r="D12" s="34"/>
      <c r="E12" s="33"/>
      <c r="F12" s="30">
        <f t="shared" si="1"/>
        <v>0</v>
      </c>
      <c r="G12" s="1"/>
      <c r="I12" s="1"/>
    </row>
    <row r="13">
      <c r="A13" s="1"/>
      <c r="B13" s="31"/>
      <c r="C13" s="32"/>
      <c r="D13" s="34"/>
      <c r="E13" s="33"/>
      <c r="F13" s="30">
        <f t="shared" si="1"/>
        <v>0</v>
      </c>
      <c r="G13" s="1"/>
      <c r="I13" s="1"/>
    </row>
    <row r="14">
      <c r="A14" s="1"/>
      <c r="B14" s="35" t="s">
        <v>13</v>
      </c>
      <c r="C14" s="15"/>
      <c r="D14" s="15"/>
      <c r="E14" s="36"/>
      <c r="F14" s="37">
        <f>SUM(F9:F13)</f>
        <v>0</v>
      </c>
      <c r="G14" s="1"/>
      <c r="I14" s="1"/>
    </row>
    <row r="15">
      <c r="A15" s="1"/>
      <c r="B15" s="19" t="s">
        <v>14</v>
      </c>
      <c r="C15" s="5"/>
      <c r="D15" s="5"/>
      <c r="E15" s="5"/>
      <c r="F15" s="21" t="str">
        <f>F22/F55</f>
        <v>#DIV/0!</v>
      </c>
      <c r="G15" s="1"/>
      <c r="I15" s="1"/>
    </row>
    <row r="16">
      <c r="A16" s="1"/>
      <c r="B16" s="22" t="s">
        <v>8</v>
      </c>
      <c r="C16" s="23" t="s">
        <v>9</v>
      </c>
      <c r="D16" s="24" t="s">
        <v>10</v>
      </c>
      <c r="E16" s="23" t="s">
        <v>11</v>
      </c>
      <c r="F16" s="25" t="s">
        <v>12</v>
      </c>
      <c r="G16" s="1"/>
      <c r="I16" s="1"/>
    </row>
    <row r="17">
      <c r="A17" s="1"/>
      <c r="B17" s="31"/>
      <c r="C17" s="32"/>
      <c r="D17" s="28"/>
      <c r="E17" s="29"/>
      <c r="F17" s="30">
        <f t="shared" ref="F17:F21" si="2">D17*E17</f>
        <v>0</v>
      </c>
      <c r="G17" s="1"/>
      <c r="I17" s="1"/>
    </row>
    <row r="18">
      <c r="A18" s="1"/>
      <c r="B18" s="31"/>
      <c r="C18" s="32"/>
      <c r="D18" s="34"/>
      <c r="E18" s="33"/>
      <c r="F18" s="30">
        <f t="shared" si="2"/>
        <v>0</v>
      </c>
      <c r="G18" s="1"/>
      <c r="I18" s="1"/>
    </row>
    <row r="19">
      <c r="A19" s="1"/>
      <c r="B19" s="31"/>
      <c r="C19" s="32"/>
      <c r="D19" s="34"/>
      <c r="E19" s="33"/>
      <c r="F19" s="30">
        <f t="shared" si="2"/>
        <v>0</v>
      </c>
      <c r="G19" s="1"/>
      <c r="I19" s="1"/>
    </row>
    <row r="20">
      <c r="A20" s="1"/>
      <c r="B20" s="31"/>
      <c r="C20" s="32"/>
      <c r="D20" s="34"/>
      <c r="E20" s="33"/>
      <c r="F20" s="30">
        <f t="shared" si="2"/>
        <v>0</v>
      </c>
      <c r="G20" s="1"/>
      <c r="I20" s="1"/>
    </row>
    <row r="21">
      <c r="A21" s="1"/>
      <c r="B21" s="31"/>
      <c r="C21" s="32"/>
      <c r="D21" s="34"/>
      <c r="E21" s="33"/>
      <c r="F21" s="30">
        <f t="shared" si="2"/>
        <v>0</v>
      </c>
      <c r="G21" s="1"/>
      <c r="I21" s="1"/>
    </row>
    <row r="22">
      <c r="A22" s="1"/>
      <c r="B22" s="35" t="s">
        <v>15</v>
      </c>
      <c r="C22" s="15"/>
      <c r="D22" s="15"/>
      <c r="E22" s="36"/>
      <c r="F22" s="37">
        <f>SUM(F17:F21)</f>
        <v>0</v>
      </c>
      <c r="G22" s="1"/>
      <c r="I22" s="1"/>
    </row>
    <row r="23">
      <c r="A23" s="1"/>
      <c r="B23" s="19" t="s">
        <v>16</v>
      </c>
      <c r="C23" s="5"/>
      <c r="D23" s="5"/>
      <c r="E23" s="20"/>
      <c r="F23" s="38" t="str">
        <f>F30/F55</f>
        <v>#DIV/0!</v>
      </c>
      <c r="G23" s="1"/>
      <c r="I23" s="1"/>
    </row>
    <row r="24">
      <c r="A24" s="1"/>
      <c r="B24" s="22" t="s">
        <v>8</v>
      </c>
      <c r="C24" s="23" t="s">
        <v>9</v>
      </c>
      <c r="D24" s="24" t="s">
        <v>10</v>
      </c>
      <c r="E24" s="23" t="s">
        <v>11</v>
      </c>
      <c r="F24" s="25" t="s">
        <v>12</v>
      </c>
      <c r="G24" s="1"/>
      <c r="I24" s="1"/>
    </row>
    <row r="25">
      <c r="A25" s="1"/>
      <c r="B25" s="31"/>
      <c r="C25" s="32"/>
      <c r="D25" s="28"/>
      <c r="E25" s="29"/>
      <c r="F25" s="30">
        <f t="shared" ref="F25:F29" si="3">D25*E25</f>
        <v>0</v>
      </c>
      <c r="G25" s="1"/>
      <c r="I25" s="1"/>
    </row>
    <row r="26">
      <c r="A26" s="1"/>
      <c r="B26" s="31"/>
      <c r="C26" s="32"/>
      <c r="D26" s="34"/>
      <c r="E26" s="33"/>
      <c r="F26" s="30">
        <f t="shared" si="3"/>
        <v>0</v>
      </c>
      <c r="G26" s="1"/>
      <c r="I26" s="1"/>
    </row>
    <row r="27">
      <c r="A27" s="1"/>
      <c r="B27" s="31"/>
      <c r="C27" s="32"/>
      <c r="D27" s="34"/>
      <c r="E27" s="33"/>
      <c r="F27" s="30">
        <f t="shared" si="3"/>
        <v>0</v>
      </c>
      <c r="G27" s="1"/>
      <c r="I27" s="1"/>
    </row>
    <row r="28">
      <c r="A28" s="1"/>
      <c r="B28" s="31"/>
      <c r="C28" s="32"/>
      <c r="D28" s="34"/>
      <c r="E28" s="33"/>
      <c r="F28" s="30">
        <f t="shared" si="3"/>
        <v>0</v>
      </c>
      <c r="G28" s="1"/>
      <c r="I28" s="1"/>
    </row>
    <row r="29">
      <c r="A29" s="1"/>
      <c r="B29" s="31"/>
      <c r="C29" s="32"/>
      <c r="D29" s="34"/>
      <c r="E29" s="33"/>
      <c r="F29" s="30">
        <f t="shared" si="3"/>
        <v>0</v>
      </c>
      <c r="G29" s="1"/>
      <c r="I29" s="1"/>
    </row>
    <row r="30">
      <c r="A30" s="1"/>
      <c r="B30" s="35" t="s">
        <v>17</v>
      </c>
      <c r="C30" s="15"/>
      <c r="D30" s="15"/>
      <c r="E30" s="36"/>
      <c r="F30" s="37">
        <f>SUM(F25:F29)</f>
        <v>0</v>
      </c>
      <c r="G30" s="1"/>
      <c r="I30" s="1"/>
    </row>
    <row r="31">
      <c r="A31" s="1"/>
      <c r="B31" s="19" t="s">
        <v>18</v>
      </c>
      <c r="C31" s="5"/>
      <c r="D31" s="5"/>
      <c r="E31" s="5"/>
      <c r="F31" s="21" t="str">
        <f>F38/F55</f>
        <v>#DIV/0!</v>
      </c>
      <c r="G31" s="1"/>
      <c r="I31" s="1"/>
    </row>
    <row r="32">
      <c r="A32" s="1"/>
      <c r="B32" s="22" t="s">
        <v>8</v>
      </c>
      <c r="C32" s="23" t="s">
        <v>9</v>
      </c>
      <c r="D32" s="24" t="s">
        <v>10</v>
      </c>
      <c r="E32" s="23" t="s">
        <v>11</v>
      </c>
      <c r="F32" s="25" t="s">
        <v>12</v>
      </c>
      <c r="G32" s="1"/>
      <c r="I32" s="1"/>
    </row>
    <row r="33">
      <c r="A33" s="1"/>
      <c r="B33" s="26"/>
      <c r="C33" s="27"/>
      <c r="D33" s="28"/>
      <c r="E33" s="29"/>
      <c r="F33" s="30">
        <f t="shared" ref="F33:F37" si="4">D33*E33</f>
        <v>0</v>
      </c>
      <c r="G33" s="1"/>
      <c r="I33" s="1"/>
    </row>
    <row r="34">
      <c r="A34" s="1"/>
      <c r="B34" s="31"/>
      <c r="C34" s="32"/>
      <c r="D34" s="34"/>
      <c r="E34" s="33"/>
      <c r="F34" s="30">
        <f t="shared" si="4"/>
        <v>0</v>
      </c>
      <c r="G34" s="1"/>
      <c r="I34" s="1"/>
    </row>
    <row r="35">
      <c r="A35" s="1"/>
      <c r="B35" s="31"/>
      <c r="C35" s="32"/>
      <c r="D35" s="34"/>
      <c r="E35" s="33"/>
      <c r="F35" s="30">
        <f t="shared" si="4"/>
        <v>0</v>
      </c>
      <c r="G35" s="1"/>
      <c r="I35" s="1"/>
    </row>
    <row r="36">
      <c r="A36" s="1"/>
      <c r="B36" s="31"/>
      <c r="C36" s="32"/>
      <c r="D36" s="34"/>
      <c r="E36" s="33"/>
      <c r="F36" s="30">
        <f t="shared" si="4"/>
        <v>0</v>
      </c>
      <c r="G36" s="1"/>
      <c r="I36" s="1"/>
    </row>
    <row r="37">
      <c r="A37" s="1"/>
      <c r="B37" s="31"/>
      <c r="C37" s="32"/>
      <c r="D37" s="34"/>
      <c r="E37" s="33"/>
      <c r="F37" s="30">
        <f t="shared" si="4"/>
        <v>0</v>
      </c>
      <c r="G37" s="1"/>
      <c r="I37" s="1"/>
    </row>
    <row r="38">
      <c r="A38" s="1"/>
      <c r="B38" s="35" t="s">
        <v>19</v>
      </c>
      <c r="C38" s="15"/>
      <c r="D38" s="15"/>
      <c r="E38" s="36"/>
      <c r="F38" s="37">
        <f>SUM(F33:F37)</f>
        <v>0</v>
      </c>
      <c r="G38" s="1"/>
      <c r="I38" s="1"/>
    </row>
    <row r="39">
      <c r="A39" s="1"/>
      <c r="B39" s="19" t="s">
        <v>20</v>
      </c>
      <c r="C39" s="5"/>
      <c r="D39" s="5"/>
      <c r="E39" s="5"/>
      <c r="F39" s="21" t="str">
        <f>F46/F55</f>
        <v>#DIV/0!</v>
      </c>
      <c r="G39" s="1"/>
      <c r="I39" s="1"/>
    </row>
    <row r="40">
      <c r="A40" s="1"/>
      <c r="B40" s="22" t="s">
        <v>8</v>
      </c>
      <c r="C40" s="23" t="s">
        <v>9</v>
      </c>
      <c r="D40" s="24" t="s">
        <v>10</v>
      </c>
      <c r="E40" s="23" t="s">
        <v>11</v>
      </c>
      <c r="F40" s="25" t="s">
        <v>12</v>
      </c>
      <c r="G40" s="1"/>
      <c r="I40" s="1"/>
    </row>
    <row r="41">
      <c r="A41" s="1"/>
      <c r="B41" s="26"/>
      <c r="C41" s="27"/>
      <c r="D41" s="28"/>
      <c r="E41" s="29"/>
      <c r="F41" s="30">
        <f t="shared" ref="F41:F45" si="5">D41*E41</f>
        <v>0</v>
      </c>
      <c r="G41" s="1"/>
      <c r="I41" s="1"/>
    </row>
    <row r="42">
      <c r="A42" s="1"/>
      <c r="B42" s="31"/>
      <c r="C42" s="32"/>
      <c r="D42" s="34"/>
      <c r="E42" s="33"/>
      <c r="F42" s="30">
        <f t="shared" si="5"/>
        <v>0</v>
      </c>
      <c r="G42" s="1"/>
      <c r="I42" s="1"/>
    </row>
    <row r="43">
      <c r="A43" s="1"/>
      <c r="B43" s="31"/>
      <c r="C43" s="32"/>
      <c r="D43" s="34"/>
      <c r="E43" s="33"/>
      <c r="F43" s="30">
        <f t="shared" si="5"/>
        <v>0</v>
      </c>
      <c r="G43" s="1"/>
      <c r="I43" s="1"/>
    </row>
    <row r="44">
      <c r="A44" s="1"/>
      <c r="B44" s="31"/>
      <c r="C44" s="32"/>
      <c r="D44" s="34"/>
      <c r="E44" s="33"/>
      <c r="F44" s="30">
        <f t="shared" si="5"/>
        <v>0</v>
      </c>
      <c r="G44" s="1"/>
      <c r="I44" s="1"/>
    </row>
    <row r="45">
      <c r="A45" s="1"/>
      <c r="B45" s="31"/>
      <c r="C45" s="32"/>
      <c r="D45" s="34"/>
      <c r="E45" s="33"/>
      <c r="F45" s="30">
        <f t="shared" si="5"/>
        <v>0</v>
      </c>
      <c r="G45" s="1"/>
      <c r="I45" s="1"/>
    </row>
    <row r="46">
      <c r="A46" s="1"/>
      <c r="B46" s="35" t="s">
        <v>21</v>
      </c>
      <c r="C46" s="15"/>
      <c r="D46" s="15"/>
      <c r="E46" s="36"/>
      <c r="F46" s="37">
        <f>SUM(F41:F45)</f>
        <v>0</v>
      </c>
      <c r="G46" s="1"/>
      <c r="I46" s="1"/>
    </row>
    <row r="47">
      <c r="A47" s="1"/>
      <c r="B47" s="19" t="s">
        <v>22</v>
      </c>
      <c r="C47" s="5"/>
      <c r="D47" s="5"/>
      <c r="E47" s="5"/>
      <c r="F47" s="21" t="str">
        <f>F54/F55</f>
        <v>#DIV/0!</v>
      </c>
      <c r="G47" s="1"/>
      <c r="I47" s="1"/>
    </row>
    <row r="48">
      <c r="A48" s="1"/>
      <c r="B48" s="22" t="s">
        <v>8</v>
      </c>
      <c r="C48" s="23" t="s">
        <v>9</v>
      </c>
      <c r="D48" s="24" t="s">
        <v>10</v>
      </c>
      <c r="E48" s="23" t="s">
        <v>11</v>
      </c>
      <c r="F48" s="25" t="s">
        <v>12</v>
      </c>
      <c r="G48" s="1"/>
      <c r="I48" s="1"/>
    </row>
    <row r="49">
      <c r="A49" s="1"/>
      <c r="B49" s="31"/>
      <c r="C49" s="32"/>
      <c r="D49" s="28"/>
      <c r="E49" s="29"/>
      <c r="F49" s="30">
        <f t="shared" ref="F49:F53" si="6">D49*E49</f>
        <v>0</v>
      </c>
      <c r="G49" s="1"/>
      <c r="I49" s="1"/>
    </row>
    <row r="50">
      <c r="A50" s="1"/>
      <c r="B50" s="31"/>
      <c r="C50" s="32"/>
      <c r="D50" s="34"/>
      <c r="E50" s="33"/>
      <c r="F50" s="30">
        <f t="shared" si="6"/>
        <v>0</v>
      </c>
      <c r="G50" s="1"/>
      <c r="I50" s="1"/>
    </row>
    <row r="51">
      <c r="A51" s="1"/>
      <c r="B51" s="31"/>
      <c r="C51" s="32"/>
      <c r="D51" s="34"/>
      <c r="E51" s="33"/>
      <c r="F51" s="30">
        <f t="shared" si="6"/>
        <v>0</v>
      </c>
      <c r="G51" s="1"/>
      <c r="I51" s="1"/>
    </row>
    <row r="52">
      <c r="A52" s="1"/>
      <c r="B52" s="31"/>
      <c r="C52" s="32"/>
      <c r="D52" s="34"/>
      <c r="E52" s="33"/>
      <c r="F52" s="30">
        <f t="shared" si="6"/>
        <v>0</v>
      </c>
      <c r="G52" s="1"/>
      <c r="I52" s="1"/>
    </row>
    <row r="53">
      <c r="A53" s="1"/>
      <c r="B53" s="31"/>
      <c r="C53" s="32"/>
      <c r="D53" s="34"/>
      <c r="E53" s="33"/>
      <c r="F53" s="30">
        <f t="shared" si="6"/>
        <v>0</v>
      </c>
      <c r="G53" s="1"/>
      <c r="I53" s="1"/>
    </row>
    <row r="54">
      <c r="A54" s="1"/>
      <c r="B54" s="35" t="s">
        <v>23</v>
      </c>
      <c r="C54" s="15"/>
      <c r="D54" s="15"/>
      <c r="E54" s="36"/>
      <c r="F54" s="37">
        <f>SUM(F49:F53)</f>
        <v>0</v>
      </c>
      <c r="G54" s="1"/>
      <c r="I54" s="1"/>
    </row>
    <row r="55">
      <c r="A55" s="1"/>
      <c r="B55" s="39" t="s">
        <v>24</v>
      </c>
      <c r="C55" s="40"/>
      <c r="D55" s="40"/>
      <c r="E55" s="41"/>
      <c r="F55" s="42">
        <f>F54+F46+F38+F30+F22+F14</f>
        <v>0</v>
      </c>
      <c r="G55" s="1"/>
      <c r="I55" s="1"/>
    </row>
    <row r="56">
      <c r="A56" s="1"/>
      <c r="B56" s="1"/>
      <c r="C56" s="1"/>
      <c r="D56" s="2"/>
      <c r="E56" s="3"/>
      <c r="F56" s="1"/>
      <c r="G56" s="1"/>
      <c r="H56" s="1"/>
      <c r="I56" s="1"/>
    </row>
  </sheetData>
  <mergeCells count="19">
    <mergeCell ref="B14:E14"/>
    <mergeCell ref="B15:E15"/>
    <mergeCell ref="B22:E22"/>
    <mergeCell ref="B23:E23"/>
    <mergeCell ref="B30:E30"/>
    <mergeCell ref="B31:E31"/>
    <mergeCell ref="B38:E38"/>
    <mergeCell ref="B39:E39"/>
    <mergeCell ref="B46:E46"/>
    <mergeCell ref="B47:E47"/>
    <mergeCell ref="B54:E54"/>
    <mergeCell ref="B55:E55"/>
    <mergeCell ref="B2:F2"/>
    <mergeCell ref="C3:F3"/>
    <mergeCell ref="H3:H55"/>
    <mergeCell ref="C4:F4"/>
    <mergeCell ref="C5:F5"/>
    <mergeCell ref="B6:F6"/>
    <mergeCell ref="B7:E7"/>
  </mergeCells>
  <conditionalFormatting sqref="F55">
    <cfRule type="cellIs" dxfId="0" priority="1" operator="lessThanOrEqual">
      <formula>25000000</formula>
    </cfRule>
  </conditionalFormatting>
  <conditionalFormatting sqref="F55">
    <cfRule type="cellIs" dxfId="1" priority="2" operator="greaterThan">
      <formula>25000000</formula>
    </cfRule>
  </conditionalFormatting>
  <conditionalFormatting sqref="F7">
    <cfRule type="cellIs" dxfId="2" priority="3" operator="lessThan">
      <formula>"50%"</formula>
    </cfRule>
  </conditionalFormatting>
  <conditionalFormatting sqref="F7">
    <cfRule type="cellIs" dxfId="3" priority="4" operator="equal">
      <formula>"50%"</formula>
    </cfRule>
  </conditionalFormatting>
  <conditionalFormatting sqref="F7">
    <cfRule type="cellIs" dxfId="4" priority="5" operator="greaterThan">
      <formula>"50%"</formula>
    </cfRule>
  </conditionalFormatting>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75"/>
    <col customWidth="1" min="2" max="2" width="37.63"/>
    <col customWidth="1" min="3" max="3" width="13.75"/>
    <col customWidth="1" min="4" max="4" width="10.13"/>
    <col customWidth="1" min="5" max="5" width="14.0"/>
    <col customWidth="1" min="7" max="7" width="2.75"/>
    <col customWidth="1" min="8" max="8" width="58.0"/>
    <col customWidth="1" min="9" max="9" width="2.75"/>
  </cols>
  <sheetData>
    <row r="1">
      <c r="A1" s="1"/>
      <c r="B1" s="1"/>
      <c r="C1" s="1"/>
      <c r="D1" s="1"/>
      <c r="E1" s="1"/>
      <c r="F1" s="1"/>
      <c r="G1" s="1"/>
      <c r="H1" s="1"/>
      <c r="I1" s="1"/>
    </row>
    <row r="2">
      <c r="A2" s="1"/>
      <c r="B2" s="4" t="s">
        <v>25</v>
      </c>
      <c r="C2" s="5"/>
      <c r="D2" s="5"/>
      <c r="E2" s="5"/>
      <c r="F2" s="6"/>
      <c r="G2" s="1"/>
      <c r="H2" s="43" t="s">
        <v>26</v>
      </c>
      <c r="I2" s="1"/>
    </row>
    <row r="3">
      <c r="A3" s="1"/>
      <c r="B3" s="8" t="s">
        <v>2</v>
      </c>
      <c r="C3" s="9"/>
      <c r="D3" s="10"/>
      <c r="E3" s="10"/>
      <c r="F3" s="11"/>
      <c r="G3" s="1"/>
      <c r="H3" s="44" t="s">
        <v>27</v>
      </c>
      <c r="I3" s="1"/>
    </row>
    <row r="4">
      <c r="A4" s="1"/>
      <c r="B4" s="8" t="s">
        <v>4</v>
      </c>
      <c r="C4" s="9"/>
      <c r="D4" s="10"/>
      <c r="E4" s="10"/>
      <c r="F4" s="11"/>
      <c r="G4" s="1"/>
      <c r="H4" s="45"/>
      <c r="I4" s="1"/>
    </row>
    <row r="5">
      <c r="A5" s="1"/>
      <c r="B5" s="13" t="s">
        <v>5</v>
      </c>
      <c r="C5" s="14"/>
      <c r="D5" s="15"/>
      <c r="E5" s="15"/>
      <c r="F5" s="16"/>
      <c r="G5" s="1"/>
      <c r="H5" s="45"/>
      <c r="I5" s="1"/>
    </row>
    <row r="6">
      <c r="A6" s="1"/>
      <c r="B6" s="46" t="s">
        <v>28</v>
      </c>
      <c r="F6" s="18"/>
      <c r="G6" s="1"/>
      <c r="H6" s="45"/>
      <c r="I6" s="1"/>
    </row>
    <row r="7">
      <c r="A7" s="1"/>
      <c r="B7" s="19" t="s">
        <v>7</v>
      </c>
      <c r="C7" s="5"/>
      <c r="D7" s="5"/>
      <c r="E7" s="20"/>
      <c r="F7" s="21" t="str">
        <f>F14/F55</f>
        <v>#DIV/0!</v>
      </c>
      <c r="G7" s="1"/>
      <c r="H7" s="45"/>
      <c r="I7" s="1"/>
    </row>
    <row r="8">
      <c r="A8" s="1"/>
      <c r="B8" s="22" t="s">
        <v>8</v>
      </c>
      <c r="C8" s="23" t="s">
        <v>9</v>
      </c>
      <c r="D8" s="24" t="s">
        <v>10</v>
      </c>
      <c r="E8" s="23" t="s">
        <v>11</v>
      </c>
      <c r="F8" s="25" t="s">
        <v>12</v>
      </c>
      <c r="G8" s="1"/>
      <c r="H8" s="45"/>
      <c r="I8" s="1"/>
    </row>
    <row r="9">
      <c r="A9" s="1"/>
      <c r="B9" s="31"/>
      <c r="C9" s="32"/>
      <c r="D9" s="28"/>
      <c r="E9" s="29"/>
      <c r="F9" s="30">
        <f t="shared" ref="F9:F13" si="1">D9*E9</f>
        <v>0</v>
      </c>
      <c r="G9" s="1"/>
      <c r="H9" s="45"/>
      <c r="I9" s="1"/>
    </row>
    <row r="10">
      <c r="A10" s="1"/>
      <c r="B10" s="31"/>
      <c r="C10" s="32"/>
      <c r="D10" s="28"/>
      <c r="E10" s="33"/>
      <c r="F10" s="30">
        <f t="shared" si="1"/>
        <v>0</v>
      </c>
      <c r="G10" s="1"/>
      <c r="H10" s="45"/>
      <c r="I10" s="1"/>
    </row>
    <row r="11">
      <c r="A11" s="1"/>
      <c r="B11" s="31"/>
      <c r="C11" s="32"/>
      <c r="D11" s="34"/>
      <c r="E11" s="33"/>
      <c r="F11" s="30">
        <f t="shared" si="1"/>
        <v>0</v>
      </c>
      <c r="G11" s="1"/>
      <c r="H11" s="45"/>
      <c r="I11" s="1"/>
    </row>
    <row r="12">
      <c r="A12" s="1"/>
      <c r="B12" s="31"/>
      <c r="C12" s="32"/>
      <c r="D12" s="34"/>
      <c r="E12" s="33"/>
      <c r="F12" s="30">
        <f t="shared" si="1"/>
        <v>0</v>
      </c>
      <c r="G12" s="1"/>
      <c r="H12" s="45"/>
      <c r="I12" s="1"/>
    </row>
    <row r="13">
      <c r="A13" s="1"/>
      <c r="B13" s="31"/>
      <c r="C13" s="32"/>
      <c r="D13" s="34"/>
      <c r="E13" s="33"/>
      <c r="F13" s="30">
        <f t="shared" si="1"/>
        <v>0</v>
      </c>
      <c r="G13" s="1"/>
      <c r="H13" s="45"/>
      <c r="I13" s="1"/>
    </row>
    <row r="14">
      <c r="A14" s="1"/>
      <c r="B14" s="35" t="s">
        <v>13</v>
      </c>
      <c r="C14" s="15"/>
      <c r="D14" s="15"/>
      <c r="E14" s="36"/>
      <c r="F14" s="37">
        <f>SUM(F9:F13)</f>
        <v>0</v>
      </c>
      <c r="G14" s="1"/>
      <c r="H14" s="45"/>
      <c r="I14" s="1"/>
    </row>
    <row r="15">
      <c r="A15" s="1"/>
      <c r="B15" s="19" t="s">
        <v>14</v>
      </c>
      <c r="C15" s="5"/>
      <c r="D15" s="5"/>
      <c r="E15" s="5"/>
      <c r="F15" s="21" t="str">
        <f>F22/F55</f>
        <v>#DIV/0!</v>
      </c>
      <c r="G15" s="1"/>
      <c r="H15" s="45"/>
      <c r="I15" s="1"/>
    </row>
    <row r="16">
      <c r="A16" s="1"/>
      <c r="B16" s="22" t="s">
        <v>8</v>
      </c>
      <c r="C16" s="23" t="s">
        <v>9</v>
      </c>
      <c r="D16" s="24" t="s">
        <v>10</v>
      </c>
      <c r="E16" s="23" t="s">
        <v>11</v>
      </c>
      <c r="F16" s="25" t="s">
        <v>12</v>
      </c>
      <c r="G16" s="1"/>
      <c r="H16" s="45"/>
      <c r="I16" s="1"/>
    </row>
    <row r="17">
      <c r="A17" s="1"/>
      <c r="B17" s="31"/>
      <c r="C17" s="32"/>
      <c r="D17" s="28"/>
      <c r="E17" s="29"/>
      <c r="F17" s="30">
        <f t="shared" ref="F17:F21" si="2">D17*E17</f>
        <v>0</v>
      </c>
      <c r="G17" s="1"/>
      <c r="H17" s="45"/>
      <c r="I17" s="1"/>
    </row>
    <row r="18">
      <c r="A18" s="1"/>
      <c r="B18" s="31"/>
      <c r="C18" s="32"/>
      <c r="D18" s="34"/>
      <c r="E18" s="33"/>
      <c r="F18" s="30">
        <f t="shared" si="2"/>
        <v>0</v>
      </c>
      <c r="G18" s="1"/>
      <c r="H18" s="45"/>
      <c r="I18" s="1"/>
    </row>
    <row r="19">
      <c r="A19" s="1"/>
      <c r="B19" s="31"/>
      <c r="C19" s="32"/>
      <c r="D19" s="34"/>
      <c r="E19" s="33"/>
      <c r="F19" s="30">
        <f t="shared" si="2"/>
        <v>0</v>
      </c>
      <c r="G19" s="1"/>
      <c r="H19" s="45"/>
      <c r="I19" s="1"/>
    </row>
    <row r="20">
      <c r="A20" s="1"/>
      <c r="B20" s="31"/>
      <c r="C20" s="32"/>
      <c r="D20" s="34"/>
      <c r="E20" s="33"/>
      <c r="F20" s="30">
        <f t="shared" si="2"/>
        <v>0</v>
      </c>
      <c r="G20" s="1"/>
      <c r="H20" s="45"/>
      <c r="I20" s="1"/>
    </row>
    <row r="21">
      <c r="A21" s="1"/>
      <c r="B21" s="31"/>
      <c r="C21" s="32"/>
      <c r="D21" s="34"/>
      <c r="E21" s="33"/>
      <c r="F21" s="30">
        <f t="shared" si="2"/>
        <v>0</v>
      </c>
      <c r="G21" s="1"/>
      <c r="H21" s="45"/>
      <c r="I21" s="1"/>
    </row>
    <row r="22">
      <c r="A22" s="1"/>
      <c r="B22" s="35" t="s">
        <v>15</v>
      </c>
      <c r="C22" s="15"/>
      <c r="D22" s="15"/>
      <c r="E22" s="36"/>
      <c r="F22" s="37">
        <f>SUM(F17:F21)</f>
        <v>0</v>
      </c>
      <c r="G22" s="1"/>
      <c r="H22" s="45"/>
      <c r="I22" s="1"/>
    </row>
    <row r="23">
      <c r="A23" s="1"/>
      <c r="B23" s="19" t="s">
        <v>16</v>
      </c>
      <c r="C23" s="5"/>
      <c r="D23" s="5"/>
      <c r="E23" s="20"/>
      <c r="F23" s="38" t="str">
        <f>F30/F55</f>
        <v>#DIV/0!</v>
      </c>
      <c r="G23" s="1"/>
      <c r="H23" s="45"/>
      <c r="I23" s="1"/>
    </row>
    <row r="24">
      <c r="A24" s="1"/>
      <c r="B24" s="22" t="s">
        <v>8</v>
      </c>
      <c r="C24" s="23" t="s">
        <v>9</v>
      </c>
      <c r="D24" s="24" t="s">
        <v>10</v>
      </c>
      <c r="E24" s="23" t="s">
        <v>11</v>
      </c>
      <c r="F24" s="25" t="s">
        <v>12</v>
      </c>
      <c r="G24" s="1"/>
      <c r="H24" s="45"/>
      <c r="I24" s="1"/>
    </row>
    <row r="25">
      <c r="A25" s="1"/>
      <c r="B25" s="31"/>
      <c r="C25" s="32"/>
      <c r="D25" s="28"/>
      <c r="E25" s="29"/>
      <c r="F25" s="30">
        <f t="shared" ref="F25:F29" si="3">D25*E25</f>
        <v>0</v>
      </c>
      <c r="G25" s="1"/>
      <c r="H25" s="45"/>
      <c r="I25" s="1"/>
    </row>
    <row r="26">
      <c r="A26" s="1"/>
      <c r="B26" s="31"/>
      <c r="C26" s="32"/>
      <c r="D26" s="34"/>
      <c r="E26" s="33"/>
      <c r="F26" s="30">
        <f t="shared" si="3"/>
        <v>0</v>
      </c>
      <c r="G26" s="1"/>
      <c r="H26" s="45"/>
      <c r="I26" s="1"/>
    </row>
    <row r="27">
      <c r="A27" s="1"/>
      <c r="B27" s="31"/>
      <c r="C27" s="32"/>
      <c r="D27" s="34"/>
      <c r="E27" s="33"/>
      <c r="F27" s="30">
        <f t="shared" si="3"/>
        <v>0</v>
      </c>
      <c r="G27" s="1"/>
      <c r="H27" s="45"/>
      <c r="I27" s="1"/>
    </row>
    <row r="28">
      <c r="A28" s="1"/>
      <c r="B28" s="31"/>
      <c r="C28" s="32"/>
      <c r="D28" s="34"/>
      <c r="E28" s="33"/>
      <c r="F28" s="30">
        <f t="shared" si="3"/>
        <v>0</v>
      </c>
      <c r="G28" s="1"/>
      <c r="H28" s="45"/>
      <c r="I28" s="1"/>
    </row>
    <row r="29">
      <c r="A29" s="1"/>
      <c r="B29" s="31"/>
      <c r="C29" s="32"/>
      <c r="D29" s="34"/>
      <c r="E29" s="33"/>
      <c r="F29" s="30">
        <f t="shared" si="3"/>
        <v>0</v>
      </c>
      <c r="G29" s="1"/>
      <c r="H29" s="45"/>
      <c r="I29" s="1"/>
    </row>
    <row r="30">
      <c r="A30" s="1"/>
      <c r="B30" s="35" t="s">
        <v>17</v>
      </c>
      <c r="C30" s="15"/>
      <c r="D30" s="15"/>
      <c r="E30" s="36"/>
      <c r="F30" s="37">
        <f>SUM(F25:F29)</f>
        <v>0</v>
      </c>
      <c r="G30" s="1"/>
      <c r="H30" s="45"/>
      <c r="I30" s="1"/>
    </row>
    <row r="31">
      <c r="A31" s="1"/>
      <c r="B31" s="19" t="s">
        <v>29</v>
      </c>
      <c r="C31" s="5"/>
      <c r="D31" s="5"/>
      <c r="E31" s="5"/>
      <c r="F31" s="21" t="str">
        <f>F38/F55</f>
        <v>#DIV/0!</v>
      </c>
      <c r="G31" s="1"/>
      <c r="H31" s="45"/>
      <c r="I31" s="1"/>
    </row>
    <row r="32">
      <c r="A32" s="1"/>
      <c r="B32" s="22" t="s">
        <v>8</v>
      </c>
      <c r="C32" s="23" t="s">
        <v>9</v>
      </c>
      <c r="D32" s="24" t="s">
        <v>10</v>
      </c>
      <c r="E32" s="23" t="s">
        <v>11</v>
      </c>
      <c r="F32" s="25" t="s">
        <v>12</v>
      </c>
      <c r="G32" s="1"/>
      <c r="H32" s="45"/>
      <c r="I32" s="1"/>
    </row>
    <row r="33">
      <c r="A33" s="1"/>
      <c r="B33" s="31"/>
      <c r="C33" s="32"/>
      <c r="D33" s="28"/>
      <c r="E33" s="29"/>
      <c r="F33" s="30">
        <f t="shared" ref="F33:F37" si="4">D33*E33</f>
        <v>0</v>
      </c>
      <c r="G33" s="1"/>
      <c r="H33" s="45"/>
      <c r="I33" s="1"/>
    </row>
    <row r="34">
      <c r="A34" s="1"/>
      <c r="B34" s="31"/>
      <c r="C34" s="32"/>
      <c r="D34" s="34"/>
      <c r="E34" s="33"/>
      <c r="F34" s="30">
        <f t="shared" si="4"/>
        <v>0</v>
      </c>
      <c r="G34" s="1"/>
      <c r="H34" s="45"/>
      <c r="I34" s="1"/>
    </row>
    <row r="35">
      <c r="A35" s="1"/>
      <c r="B35" s="31"/>
      <c r="C35" s="32"/>
      <c r="D35" s="34"/>
      <c r="E35" s="33"/>
      <c r="F35" s="30">
        <f t="shared" si="4"/>
        <v>0</v>
      </c>
      <c r="G35" s="1"/>
      <c r="H35" s="45"/>
      <c r="I35" s="1"/>
    </row>
    <row r="36">
      <c r="A36" s="1"/>
      <c r="B36" s="31"/>
      <c r="C36" s="32"/>
      <c r="D36" s="34"/>
      <c r="E36" s="33"/>
      <c r="F36" s="30">
        <f t="shared" si="4"/>
        <v>0</v>
      </c>
      <c r="G36" s="1"/>
      <c r="H36" s="45"/>
      <c r="I36" s="1"/>
    </row>
    <row r="37">
      <c r="A37" s="1"/>
      <c r="B37" s="31"/>
      <c r="C37" s="32"/>
      <c r="D37" s="34"/>
      <c r="E37" s="33"/>
      <c r="F37" s="30">
        <f t="shared" si="4"/>
        <v>0</v>
      </c>
      <c r="G37" s="1"/>
      <c r="H37" s="45"/>
      <c r="I37" s="1"/>
    </row>
    <row r="38">
      <c r="A38" s="1"/>
      <c r="B38" s="35" t="s">
        <v>19</v>
      </c>
      <c r="C38" s="15"/>
      <c r="D38" s="15"/>
      <c r="E38" s="36"/>
      <c r="F38" s="37">
        <f>SUM(F33:F37)</f>
        <v>0</v>
      </c>
      <c r="G38" s="1"/>
      <c r="H38" s="45"/>
      <c r="I38" s="1"/>
    </row>
    <row r="39">
      <c r="A39" s="1"/>
      <c r="B39" s="19" t="s">
        <v>20</v>
      </c>
      <c r="C39" s="5"/>
      <c r="D39" s="5"/>
      <c r="E39" s="5"/>
      <c r="F39" s="21" t="str">
        <f>F46/F55</f>
        <v>#DIV/0!</v>
      </c>
      <c r="G39" s="1"/>
      <c r="H39" s="45"/>
      <c r="I39" s="1"/>
    </row>
    <row r="40">
      <c r="A40" s="1"/>
      <c r="B40" s="22" t="s">
        <v>8</v>
      </c>
      <c r="C40" s="23" t="s">
        <v>9</v>
      </c>
      <c r="D40" s="24" t="s">
        <v>10</v>
      </c>
      <c r="E40" s="23" t="s">
        <v>11</v>
      </c>
      <c r="F40" s="25" t="s">
        <v>12</v>
      </c>
      <c r="G40" s="1"/>
      <c r="H40" s="45"/>
      <c r="I40" s="1"/>
    </row>
    <row r="41">
      <c r="A41" s="1"/>
      <c r="B41" s="31"/>
      <c r="C41" s="32"/>
      <c r="D41" s="28"/>
      <c r="E41" s="29"/>
      <c r="F41" s="30">
        <f t="shared" ref="F41:F45" si="5">D41*E41</f>
        <v>0</v>
      </c>
      <c r="G41" s="1"/>
      <c r="H41" s="45"/>
      <c r="I41" s="1"/>
    </row>
    <row r="42">
      <c r="A42" s="1"/>
      <c r="B42" s="31"/>
      <c r="C42" s="32"/>
      <c r="D42" s="34"/>
      <c r="E42" s="33"/>
      <c r="F42" s="30">
        <f t="shared" si="5"/>
        <v>0</v>
      </c>
      <c r="G42" s="1"/>
      <c r="H42" s="45"/>
      <c r="I42" s="1"/>
    </row>
    <row r="43">
      <c r="A43" s="1"/>
      <c r="B43" s="31"/>
      <c r="C43" s="32"/>
      <c r="D43" s="34"/>
      <c r="E43" s="33"/>
      <c r="F43" s="30">
        <f t="shared" si="5"/>
        <v>0</v>
      </c>
      <c r="G43" s="1"/>
      <c r="H43" s="45"/>
      <c r="I43" s="1"/>
    </row>
    <row r="44">
      <c r="A44" s="1"/>
      <c r="B44" s="31"/>
      <c r="C44" s="32"/>
      <c r="D44" s="34"/>
      <c r="E44" s="33"/>
      <c r="F44" s="30">
        <f t="shared" si="5"/>
        <v>0</v>
      </c>
      <c r="G44" s="1"/>
      <c r="H44" s="45"/>
      <c r="I44" s="1"/>
    </row>
    <row r="45">
      <c r="A45" s="1"/>
      <c r="B45" s="31"/>
      <c r="C45" s="32"/>
      <c r="D45" s="34"/>
      <c r="E45" s="33"/>
      <c r="F45" s="30">
        <f t="shared" si="5"/>
        <v>0</v>
      </c>
      <c r="G45" s="1"/>
      <c r="H45" s="45"/>
      <c r="I45" s="1"/>
    </row>
    <row r="46">
      <c r="A46" s="1"/>
      <c r="B46" s="35" t="s">
        <v>21</v>
      </c>
      <c r="C46" s="15"/>
      <c r="D46" s="15"/>
      <c r="E46" s="36"/>
      <c r="F46" s="37">
        <f>SUM(F41:F45)</f>
        <v>0</v>
      </c>
      <c r="G46" s="1"/>
      <c r="H46" s="45"/>
      <c r="I46" s="1"/>
    </row>
    <row r="47">
      <c r="A47" s="1"/>
      <c r="B47" s="19" t="s">
        <v>22</v>
      </c>
      <c r="C47" s="5"/>
      <c r="D47" s="5"/>
      <c r="E47" s="5"/>
      <c r="F47" s="21" t="str">
        <f>F54/F55</f>
        <v>#DIV/0!</v>
      </c>
      <c r="G47" s="1"/>
      <c r="H47" s="45"/>
      <c r="I47" s="1"/>
    </row>
    <row r="48">
      <c r="A48" s="1"/>
      <c r="B48" s="22" t="s">
        <v>8</v>
      </c>
      <c r="C48" s="23" t="s">
        <v>9</v>
      </c>
      <c r="D48" s="24" t="s">
        <v>10</v>
      </c>
      <c r="E48" s="23" t="s">
        <v>11</v>
      </c>
      <c r="F48" s="25" t="s">
        <v>12</v>
      </c>
      <c r="G48" s="1"/>
      <c r="H48" s="45"/>
      <c r="I48" s="1"/>
    </row>
    <row r="49">
      <c r="A49" s="1"/>
      <c r="B49" s="31"/>
      <c r="C49" s="32"/>
      <c r="D49" s="28"/>
      <c r="E49" s="29"/>
      <c r="F49" s="30">
        <f t="shared" ref="F49:F53" si="6">D49*E49</f>
        <v>0</v>
      </c>
      <c r="G49" s="1"/>
      <c r="H49" s="45"/>
      <c r="I49" s="1"/>
    </row>
    <row r="50">
      <c r="A50" s="1"/>
      <c r="B50" s="31"/>
      <c r="C50" s="32"/>
      <c r="D50" s="34"/>
      <c r="E50" s="33"/>
      <c r="F50" s="30">
        <f t="shared" si="6"/>
        <v>0</v>
      </c>
      <c r="G50" s="1"/>
      <c r="H50" s="45"/>
      <c r="I50" s="1"/>
    </row>
    <row r="51">
      <c r="A51" s="1"/>
      <c r="B51" s="31"/>
      <c r="C51" s="32"/>
      <c r="D51" s="34"/>
      <c r="E51" s="33"/>
      <c r="F51" s="30">
        <f t="shared" si="6"/>
        <v>0</v>
      </c>
      <c r="G51" s="1"/>
      <c r="H51" s="45"/>
      <c r="I51" s="1"/>
    </row>
    <row r="52">
      <c r="A52" s="1"/>
      <c r="B52" s="31"/>
      <c r="C52" s="32"/>
      <c r="D52" s="34"/>
      <c r="E52" s="33"/>
      <c r="F52" s="30">
        <f t="shared" si="6"/>
        <v>0</v>
      </c>
      <c r="G52" s="1"/>
      <c r="H52" s="45"/>
      <c r="I52" s="1"/>
    </row>
    <row r="53">
      <c r="A53" s="1"/>
      <c r="B53" s="31"/>
      <c r="C53" s="32"/>
      <c r="D53" s="34"/>
      <c r="E53" s="33"/>
      <c r="F53" s="30">
        <f t="shared" si="6"/>
        <v>0</v>
      </c>
      <c r="G53" s="1"/>
      <c r="H53" s="45"/>
      <c r="I53" s="1"/>
    </row>
    <row r="54">
      <c r="A54" s="1"/>
      <c r="B54" s="47" t="s">
        <v>23</v>
      </c>
      <c r="C54" s="48"/>
      <c r="D54" s="48"/>
      <c r="E54" s="49"/>
      <c r="F54" s="50">
        <f>SUM(F49:F53)</f>
        <v>0</v>
      </c>
      <c r="G54" s="1"/>
      <c r="H54" s="45"/>
      <c r="I54" s="1"/>
    </row>
    <row r="55">
      <c r="A55" s="1"/>
      <c r="B55" s="51" t="s">
        <v>30</v>
      </c>
      <c r="C55" s="5"/>
      <c r="D55" s="5"/>
      <c r="E55" s="20"/>
      <c r="F55" s="52">
        <f>F54+F46+F38+F30+F22+F14</f>
        <v>0</v>
      </c>
      <c r="G55" s="1"/>
      <c r="H55" s="53"/>
      <c r="I55" s="1"/>
    </row>
    <row r="56">
      <c r="A56" s="1"/>
      <c r="B56" s="54" t="s">
        <v>31</v>
      </c>
      <c r="C56" s="15"/>
      <c r="D56" s="15"/>
      <c r="E56" s="36"/>
      <c r="F56" s="55" t="str">
        <f>F55/'Recursos solicitados'!F55</f>
        <v>#DIV/0!</v>
      </c>
      <c r="G56" s="1"/>
      <c r="H56" s="1"/>
      <c r="I56" s="1"/>
    </row>
    <row r="57">
      <c r="A57" s="1"/>
      <c r="B57" s="1"/>
      <c r="C57" s="1"/>
      <c r="D57" s="1"/>
      <c r="E57" s="1"/>
      <c r="F57" s="1"/>
      <c r="G57" s="1"/>
      <c r="H57" s="1"/>
      <c r="I57" s="1"/>
    </row>
  </sheetData>
  <mergeCells count="20">
    <mergeCell ref="B14:E14"/>
    <mergeCell ref="B15:E15"/>
    <mergeCell ref="B22:E22"/>
    <mergeCell ref="B23:E23"/>
    <mergeCell ref="B30:E30"/>
    <mergeCell ref="B31:E31"/>
    <mergeCell ref="B38:E38"/>
    <mergeCell ref="B39:E39"/>
    <mergeCell ref="B46:E46"/>
    <mergeCell ref="B47:E47"/>
    <mergeCell ref="B54:E54"/>
    <mergeCell ref="B55:E55"/>
    <mergeCell ref="B56:E56"/>
    <mergeCell ref="B2:F2"/>
    <mergeCell ref="C3:F3"/>
    <mergeCell ref="H3:H55"/>
    <mergeCell ref="C4:F4"/>
    <mergeCell ref="C5:F5"/>
    <mergeCell ref="B6:F6"/>
    <mergeCell ref="B7:E7"/>
  </mergeCells>
  <conditionalFormatting sqref="F55">
    <cfRule type="cellIs" dxfId="0" priority="1" operator="lessThanOrEqual">
      <formula>25000000</formula>
    </cfRule>
  </conditionalFormatting>
  <conditionalFormatting sqref="F55">
    <cfRule type="cellIs" dxfId="1" priority="2" operator="greaterThan">
      <formula>25000000</formula>
    </cfRule>
  </conditionalFormatting>
  <conditionalFormatting sqref="F7">
    <cfRule type="cellIs" dxfId="2" priority="3" operator="lessThan">
      <formula>"50%"</formula>
    </cfRule>
  </conditionalFormatting>
  <conditionalFormatting sqref="F7">
    <cfRule type="cellIs" dxfId="3" priority="4" operator="equal">
      <formula>"50%"</formula>
    </cfRule>
  </conditionalFormatting>
  <conditionalFormatting sqref="F7">
    <cfRule type="cellIs" dxfId="4" priority="5" operator="greaterThan">
      <formula>"50%"</formula>
    </cfRule>
  </conditionalFormatting>
  <drawing r:id="rId1"/>
</worksheet>
</file>